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080" activeTab="0"/>
  </bookViews>
  <sheets>
    <sheet name="g06一般公共预算财政拨款基本支出决算表" sheetId="1" r:id="rId1"/>
  </sheets>
  <definedNames/>
  <calcPr fullCalcOnLoad="1"/>
</workbook>
</file>

<file path=xl/sharedStrings.xml><?xml version="1.0" encoding="utf-8"?>
<sst xmlns="http://schemas.openxmlformats.org/spreadsheetml/2006/main" count="46" uniqueCount="46">
  <si>
    <t>一般公共预算财政拨款基本支出决算表</t>
  </si>
  <si>
    <t>公开06表</t>
  </si>
  <si>
    <t>部门：三河市国土资源局</t>
  </si>
  <si>
    <t>金额单位：万元</t>
  </si>
  <si>
    <t>项    目</t>
  </si>
  <si>
    <t>本年支出合计</t>
  </si>
  <si>
    <t>人员经费</t>
  </si>
  <si>
    <t>公用经费</t>
  </si>
  <si>
    <t>经济分类科目编码</t>
  </si>
  <si>
    <t>科目名称</t>
  </si>
  <si>
    <t>栏    次</t>
  </si>
  <si>
    <t>1</t>
  </si>
  <si>
    <t>2</t>
  </si>
  <si>
    <t>3</t>
  </si>
  <si>
    <t>合    计</t>
  </si>
  <si>
    <t>工资福利支出</t>
  </si>
  <si>
    <t>基本工资</t>
  </si>
  <si>
    <t>津贴补贴</t>
  </si>
  <si>
    <t>奖金</t>
  </si>
  <si>
    <t>社会保障缴费</t>
  </si>
  <si>
    <t>伙食补助费</t>
  </si>
  <si>
    <t>绩效工资</t>
  </si>
  <si>
    <t>其他工资福利支出</t>
  </si>
  <si>
    <t>商品和服务支出</t>
  </si>
  <si>
    <t>办公费</t>
  </si>
  <si>
    <t>水费</t>
  </si>
  <si>
    <t>电费</t>
  </si>
  <si>
    <t>邮电费</t>
  </si>
  <si>
    <t>取暖费</t>
  </si>
  <si>
    <t>差旅费</t>
  </si>
  <si>
    <t>维修（护）费</t>
  </si>
  <si>
    <t>培训费</t>
  </si>
  <si>
    <t>公务接待费</t>
  </si>
  <si>
    <t>专用材料费</t>
  </si>
  <si>
    <t>劳务费</t>
  </si>
  <si>
    <t>委托业务费</t>
  </si>
  <si>
    <t>工会经费</t>
  </si>
  <si>
    <t>福利费</t>
  </si>
  <si>
    <t>公务用车运行维护费</t>
  </si>
  <si>
    <t>其他商品和服务支出</t>
  </si>
  <si>
    <t>对个人和家庭的补助</t>
  </si>
  <si>
    <t>生活补助</t>
  </si>
  <si>
    <t>医疗费</t>
  </si>
  <si>
    <t>奖励金</t>
  </si>
  <si>
    <t>住房公积金</t>
  </si>
  <si>
    <t>注：本表反映部门本年度一般公共预算财政拨款基本支出经济分类明细情况。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</si>
</sst>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44">
    <font>
      <sz val="11"/>
      <color indexed="8"/>
      <name val="宋体"/>
      <family val="0"/>
    </font>
    <font>
      <sz val="12"/>
      <name val="宋体"/>
      <family val="0"/>
    </font>
    <font>
      <sz val="15"/>
      <color indexed="8"/>
      <name val="黑体"/>
      <family val="0"/>
    </font>
    <font>
      <sz val="10"/>
      <color indexed="8"/>
      <name val="宋体"/>
      <family val="0"/>
    </font>
    <font>
      <b/>
      <sz val="13"/>
      <color indexed="54"/>
      <name val="宋体"/>
      <family val="0"/>
    </font>
    <font>
      <sz val="11"/>
      <color indexed="16"/>
      <name val="宋体"/>
      <family val="0"/>
    </font>
    <font>
      <sz val="11"/>
      <color indexed="53"/>
      <name val="宋体"/>
      <family val="0"/>
    </font>
    <font>
      <b/>
      <sz val="15"/>
      <color indexed="54"/>
      <name val="宋体"/>
      <family val="0"/>
    </font>
    <font>
      <sz val="11"/>
      <color indexed="10"/>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sz val="11"/>
      <color indexed="9"/>
      <name val="宋体"/>
      <family val="0"/>
    </font>
    <font>
      <sz val="11"/>
      <color indexed="17"/>
      <name val="宋体"/>
      <family val="0"/>
    </font>
    <font>
      <u val="single"/>
      <sz val="11"/>
      <color indexed="12"/>
      <name val="宋体"/>
      <family val="0"/>
    </font>
    <font>
      <b/>
      <sz val="11"/>
      <color indexed="9"/>
      <name val="宋体"/>
      <family val="0"/>
    </font>
    <font>
      <b/>
      <sz val="18"/>
      <color indexed="54"/>
      <name val="宋体"/>
      <family val="0"/>
    </font>
    <font>
      <sz val="12"/>
      <color indexed="8"/>
      <name val="宋体"/>
      <family val="0"/>
    </font>
    <font>
      <sz val="10"/>
      <color indexed="8"/>
      <name val="Arial"/>
      <family val="2"/>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color indexed="63"/>
      </right>
      <top style="medium"/>
      <bottom style="thin"/>
    </border>
    <border>
      <left>
        <color indexed="63"/>
      </left>
      <right style="thin"/>
      <top style="medium"/>
      <bottom style="thin"/>
    </border>
    <border>
      <left style="thin"/>
      <right style="thin"/>
      <top style="medium"/>
      <bottom>
        <color indexed="63"/>
      </bottom>
    </border>
    <border>
      <left style="thin"/>
      <right style="medium"/>
      <top style="medium"/>
      <bottom>
        <color indexed="63"/>
      </bottom>
    </border>
    <border>
      <left style="medium"/>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style="thin"/>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1" fillId="0" borderId="0" applyFont="0" applyFill="0" applyBorder="0" applyAlignment="0" applyProtection="0"/>
    <xf numFmtId="41" fontId="1"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1"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22" fillId="0" borderId="0" applyProtection="0">
      <alignment/>
    </xf>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38">
    <xf numFmtId="0" fontId="0" fillId="0" borderId="0" xfId="0" applyAlignment="1">
      <alignment vertical="center"/>
    </xf>
    <xf numFmtId="0" fontId="0" fillId="0" borderId="0" xfId="0" applyNumberFormat="1" applyFont="1" applyFill="1" applyBorder="1" applyAlignment="1">
      <alignment horizontal="right" vertical="center"/>
    </xf>
    <xf numFmtId="0" fontId="2" fillId="0" borderId="0" xfId="0" applyNumberFormat="1" applyFont="1" applyFill="1" applyBorder="1" applyAlignment="1">
      <alignment horizontal="center" vertical="center"/>
    </xf>
    <xf numFmtId="0" fontId="3" fillId="0" borderId="0" xfId="0" applyNumberFormat="1" applyFont="1" applyFill="1" applyBorder="1" applyAlignment="1">
      <alignment horizontal="right" vertical="center"/>
    </xf>
    <xf numFmtId="0" fontId="3" fillId="0" borderId="0" xfId="0" applyNumberFormat="1" applyFont="1" applyFill="1" applyBorder="1" applyAlignment="1">
      <alignment horizontal="left" vertical="center"/>
    </xf>
    <xf numFmtId="176" fontId="0" fillId="33" borderId="9" xfId="0" applyNumberFormat="1" applyFont="1" applyFill="1" applyBorder="1" applyAlignment="1">
      <alignment horizontal="center" vertical="center" wrapText="1"/>
    </xf>
    <xf numFmtId="176" fontId="0" fillId="33" borderId="10" xfId="0" applyNumberFormat="1" applyFont="1" applyFill="1" applyBorder="1" applyAlignment="1">
      <alignment horizontal="center" vertical="center" wrapText="1"/>
    </xf>
    <xf numFmtId="176" fontId="0" fillId="33" borderId="11" xfId="0" applyNumberFormat="1" applyFont="1" applyFill="1" applyBorder="1" applyAlignment="1">
      <alignment horizontal="center" vertical="center" wrapText="1"/>
    </xf>
    <xf numFmtId="176" fontId="0" fillId="33" borderId="12" xfId="0" applyNumberFormat="1" applyFont="1" applyFill="1" applyBorder="1" applyAlignment="1">
      <alignment horizontal="center" vertical="center" wrapText="1"/>
    </xf>
    <xf numFmtId="176" fontId="0" fillId="33" borderId="13" xfId="0" applyNumberFormat="1" applyFont="1" applyFill="1" applyBorder="1" applyAlignment="1">
      <alignment horizontal="center" vertical="center" wrapText="1"/>
    </xf>
    <xf numFmtId="176" fontId="0" fillId="33" borderId="14" xfId="0" applyNumberFormat="1" applyFont="1" applyFill="1" applyBorder="1" applyAlignment="1">
      <alignment horizontal="center" vertical="center" wrapText="1"/>
    </xf>
    <xf numFmtId="176" fontId="0" fillId="33" borderId="15" xfId="0" applyNumberFormat="1" applyFont="1" applyFill="1" applyBorder="1" applyAlignment="1">
      <alignment horizontal="center" vertical="center" wrapText="1"/>
    </xf>
    <xf numFmtId="176" fontId="0" fillId="33" borderId="16" xfId="0" applyNumberFormat="1" applyFont="1" applyFill="1" applyBorder="1" applyAlignment="1">
      <alignment horizontal="center" vertical="center" wrapText="1"/>
    </xf>
    <xf numFmtId="176" fontId="0" fillId="33" borderId="17" xfId="0" applyNumberFormat="1" applyFont="1" applyFill="1" applyBorder="1" applyAlignment="1">
      <alignment horizontal="center" vertical="center" wrapText="1"/>
    </xf>
    <xf numFmtId="176" fontId="0" fillId="33" borderId="18" xfId="0" applyNumberFormat="1" applyFont="1" applyFill="1" applyBorder="1" applyAlignment="1">
      <alignment horizontal="center" vertical="center" wrapText="1"/>
    </xf>
    <xf numFmtId="176" fontId="0" fillId="33" borderId="19" xfId="0" applyNumberFormat="1" applyFont="1" applyFill="1" applyBorder="1" applyAlignment="1">
      <alignment horizontal="center" vertical="center" wrapText="1"/>
    </xf>
    <xf numFmtId="176" fontId="0" fillId="33" borderId="20" xfId="0" applyNumberFormat="1" applyFont="1" applyFill="1" applyBorder="1" applyAlignment="1">
      <alignment horizontal="center" vertical="center" wrapText="1"/>
    </xf>
    <xf numFmtId="176" fontId="0" fillId="33" borderId="21" xfId="0" applyNumberFormat="1" applyFont="1" applyFill="1" applyBorder="1" applyAlignment="1">
      <alignment horizontal="center" vertical="center" wrapText="1"/>
    </xf>
    <xf numFmtId="176" fontId="0" fillId="33" borderId="22" xfId="0" applyNumberFormat="1" applyFont="1" applyFill="1" applyBorder="1" applyAlignment="1">
      <alignment horizontal="center" vertical="center" wrapText="1"/>
    </xf>
    <xf numFmtId="176" fontId="0" fillId="33" borderId="23" xfId="0" applyNumberFormat="1" applyFont="1" applyFill="1" applyBorder="1" applyAlignment="1">
      <alignment horizontal="center" vertical="center"/>
    </xf>
    <xf numFmtId="176" fontId="0" fillId="33" borderId="24" xfId="0" applyNumberFormat="1" applyFont="1" applyFill="1" applyBorder="1" applyAlignment="1">
      <alignment horizontal="center" vertical="center"/>
    </xf>
    <xf numFmtId="0" fontId="0" fillId="0" borderId="23"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177" fontId="0" fillId="0" borderId="25" xfId="0" applyNumberFormat="1" applyFont="1" applyFill="1" applyBorder="1" applyAlignment="1">
      <alignment horizontal="left" vertical="center"/>
    </xf>
    <xf numFmtId="176" fontId="0" fillId="0" borderId="23" xfId="0" applyNumberFormat="1" applyFont="1" applyFill="1" applyBorder="1" applyAlignment="1">
      <alignment horizontal="left" vertical="center"/>
    </xf>
    <xf numFmtId="176" fontId="0" fillId="0" borderId="23" xfId="0" applyNumberFormat="1" applyFont="1" applyFill="1" applyBorder="1" applyAlignment="1">
      <alignment horizontal="right" vertical="center"/>
    </xf>
    <xf numFmtId="0" fontId="0" fillId="0" borderId="25" xfId="0" applyNumberFormat="1" applyFont="1" applyFill="1" applyBorder="1" applyAlignment="1">
      <alignment horizontal="left" vertical="center"/>
    </xf>
    <xf numFmtId="176" fontId="0" fillId="0" borderId="26" xfId="0" applyNumberFormat="1" applyFont="1" applyFill="1" applyBorder="1" applyAlignment="1">
      <alignment horizontal="right" vertical="center"/>
    </xf>
    <xf numFmtId="0" fontId="0" fillId="0" borderId="24" xfId="0" applyNumberFormat="1" applyFont="1" applyFill="1" applyBorder="1" applyAlignment="1">
      <alignment horizontal="right" vertical="center"/>
    </xf>
    <xf numFmtId="0" fontId="0" fillId="0" borderId="0" xfId="0" applyNumberFormat="1" applyFont="1" applyFill="1" applyBorder="1" applyAlignment="1">
      <alignment horizontal="left" vertical="center"/>
    </xf>
    <xf numFmtId="176" fontId="0" fillId="33" borderId="9" xfId="0" applyNumberFormat="1" applyFont="1" applyFill="1" applyBorder="1" applyAlignment="1" quotePrefix="1">
      <alignment horizontal="center" vertical="center" wrapText="1"/>
    </xf>
    <xf numFmtId="176" fontId="0" fillId="33" borderId="11" xfId="0" applyNumberFormat="1" applyFont="1" applyFill="1" applyBorder="1" applyAlignment="1" quotePrefix="1">
      <alignment horizontal="center" vertical="center" wrapText="1"/>
    </xf>
    <xf numFmtId="176" fontId="0" fillId="33" borderId="12" xfId="0" applyNumberFormat="1" applyFont="1" applyFill="1" applyBorder="1" applyAlignment="1" quotePrefix="1">
      <alignment horizontal="center" vertical="center" wrapText="1"/>
    </xf>
    <xf numFmtId="176" fontId="0" fillId="33" borderId="13" xfId="0" applyNumberFormat="1" applyFont="1" applyFill="1" applyBorder="1" applyAlignment="1" quotePrefix="1">
      <alignment horizontal="center" vertical="center" wrapText="1"/>
    </xf>
    <xf numFmtId="176" fontId="0" fillId="33" borderId="14" xfId="0" applyNumberFormat="1" applyFont="1" applyFill="1" applyBorder="1" applyAlignment="1" quotePrefix="1">
      <alignment horizontal="center" vertical="center" wrapText="1"/>
    </xf>
    <xf numFmtId="176" fontId="0" fillId="33" borderId="21" xfId="0" applyNumberFormat="1" applyFont="1" applyFill="1" applyBorder="1" applyAlignment="1" quotePrefix="1">
      <alignment horizontal="center" vertical="center" wrapText="1"/>
    </xf>
    <xf numFmtId="176" fontId="0" fillId="33" borderId="23" xfId="0" applyNumberFormat="1" applyFont="1" applyFill="1" applyBorder="1" applyAlignment="1" quotePrefix="1">
      <alignment horizontal="center" vertical="center"/>
    </xf>
    <xf numFmtId="176" fontId="0" fillId="33" borderId="24" xfId="0" applyNumberFormat="1" applyFont="1" applyFill="1" applyBorder="1" applyAlignment="1" quotePrefix="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41"/>
  <sheetViews>
    <sheetView tabSelected="1" zoomScaleSheetLayoutView="100" workbookViewId="0" topLeftCell="A1">
      <selection activeCell="C4" sqref="C4:C7"/>
    </sheetView>
  </sheetViews>
  <sheetFormatPr defaultColWidth="9.00390625" defaultRowHeight="13.5" customHeight="1"/>
  <cols>
    <col min="1" max="1" width="8.625" style="1" customWidth="1"/>
    <col min="2" max="2" width="30.625" style="1" customWidth="1"/>
    <col min="3" max="3" width="15.125" style="1" customWidth="1"/>
    <col min="4" max="4" width="17.625" style="1" customWidth="1"/>
    <col min="5" max="5" width="18.625" style="1" customWidth="1"/>
    <col min="6" max="16384" width="9.00390625" style="1" customWidth="1"/>
  </cols>
  <sheetData>
    <row r="1" ht="19.5">
      <c r="C1" s="2" t="s">
        <v>0</v>
      </c>
    </row>
    <row r="2" ht="13.5">
      <c r="E2" s="3" t="s">
        <v>1</v>
      </c>
    </row>
    <row r="3" spans="1:5" ht="14.25">
      <c r="A3" s="4" t="s">
        <v>2</v>
      </c>
      <c r="E3" s="3" t="s">
        <v>3</v>
      </c>
    </row>
    <row r="4" spans="1:5" ht="15" customHeight="1">
      <c r="A4" s="30" t="s">
        <v>4</v>
      </c>
      <c r="B4" s="6"/>
      <c r="C4" s="31" t="s">
        <v>5</v>
      </c>
      <c r="D4" s="31" t="s">
        <v>6</v>
      </c>
      <c r="E4" s="32" t="s">
        <v>7</v>
      </c>
    </row>
    <row r="5" spans="1:5" ht="15" customHeight="1">
      <c r="A5" s="33" t="s">
        <v>8</v>
      </c>
      <c r="B5" s="34" t="s">
        <v>9</v>
      </c>
      <c r="C5" s="11"/>
      <c r="D5" s="11"/>
      <c r="E5" s="12"/>
    </row>
    <row r="6" spans="1:5" ht="15" customHeight="1">
      <c r="A6" s="13"/>
      <c r="B6" s="11"/>
      <c r="C6" s="11"/>
      <c r="D6" s="11"/>
      <c r="E6" s="12"/>
    </row>
    <row r="7" spans="1:5" ht="15" customHeight="1">
      <c r="A7" s="14"/>
      <c r="B7" s="15"/>
      <c r="C7" s="15"/>
      <c r="D7" s="15"/>
      <c r="E7" s="16"/>
    </row>
    <row r="8" spans="1:5" ht="15" customHeight="1">
      <c r="A8" s="35" t="s">
        <v>10</v>
      </c>
      <c r="B8" s="18"/>
      <c r="C8" s="36" t="s">
        <v>11</v>
      </c>
      <c r="D8" s="36" t="s">
        <v>12</v>
      </c>
      <c r="E8" s="37" t="s">
        <v>13</v>
      </c>
    </row>
    <row r="9" spans="1:5" ht="15" customHeight="1">
      <c r="A9" s="35" t="s">
        <v>14</v>
      </c>
      <c r="B9" s="18"/>
      <c r="C9" s="21">
        <f>D9+E9</f>
        <v>1517.3300000000002</v>
      </c>
      <c r="D9" s="22">
        <f>D10+D35</f>
        <v>1402.1100000000001</v>
      </c>
      <c r="E9" s="22">
        <f>E18</f>
        <v>115.22</v>
      </c>
    </row>
    <row r="10" spans="1:5" ht="15" customHeight="1">
      <c r="A10" s="23">
        <v>301</v>
      </c>
      <c r="B10" s="24" t="s">
        <v>15</v>
      </c>
      <c r="C10" s="25">
        <f>D10</f>
        <v>1237.68</v>
      </c>
      <c r="D10" s="25">
        <v>1237.68</v>
      </c>
      <c r="E10" s="22"/>
    </row>
    <row r="11" spans="1:5" ht="15" customHeight="1">
      <c r="A11" s="26">
        <v>30101</v>
      </c>
      <c r="B11" s="24" t="s">
        <v>16</v>
      </c>
      <c r="C11" s="25">
        <f aca="true" t="shared" si="0" ref="C11:C16">D11</f>
        <v>306.82</v>
      </c>
      <c r="D11" s="25">
        <v>306.82</v>
      </c>
      <c r="E11" s="22"/>
    </row>
    <row r="12" spans="1:5" ht="15" customHeight="1">
      <c r="A12" s="26">
        <v>30102</v>
      </c>
      <c r="B12" s="24" t="s">
        <v>17</v>
      </c>
      <c r="C12" s="25">
        <f t="shared" si="0"/>
        <v>515.33</v>
      </c>
      <c r="D12" s="25">
        <v>515.33</v>
      </c>
      <c r="E12" s="22"/>
    </row>
    <row r="13" spans="1:5" ht="15" customHeight="1">
      <c r="A13" s="26">
        <v>30103</v>
      </c>
      <c r="B13" s="24" t="s">
        <v>18</v>
      </c>
      <c r="C13" s="25">
        <f t="shared" si="0"/>
        <v>83.66</v>
      </c>
      <c r="D13" s="25">
        <v>83.66</v>
      </c>
      <c r="E13" s="22"/>
    </row>
    <row r="14" spans="1:5" ht="15" customHeight="1">
      <c r="A14" s="26">
        <v>30104</v>
      </c>
      <c r="B14" s="24" t="s">
        <v>19</v>
      </c>
      <c r="C14" s="25">
        <f t="shared" si="0"/>
        <v>216.5</v>
      </c>
      <c r="D14" s="25">
        <v>216.5</v>
      </c>
      <c r="E14" s="22"/>
    </row>
    <row r="15" spans="1:5" ht="15" customHeight="1">
      <c r="A15" s="26">
        <v>30106</v>
      </c>
      <c r="B15" s="24" t="s">
        <v>20</v>
      </c>
      <c r="C15" s="25">
        <f t="shared" si="0"/>
        <v>29.19</v>
      </c>
      <c r="D15" s="25">
        <v>29.19</v>
      </c>
      <c r="E15" s="22"/>
    </row>
    <row r="16" spans="1:5" ht="15" customHeight="1">
      <c r="A16" s="26">
        <v>30107</v>
      </c>
      <c r="B16" s="24" t="s">
        <v>21</v>
      </c>
      <c r="C16" s="25">
        <f t="shared" si="0"/>
        <v>86.18</v>
      </c>
      <c r="D16" s="25">
        <v>86.18</v>
      </c>
      <c r="E16" s="22"/>
    </row>
    <row r="17" spans="1:5" ht="15" customHeight="1">
      <c r="A17" s="26">
        <v>30199</v>
      </c>
      <c r="B17" s="24" t="s">
        <v>22</v>
      </c>
      <c r="C17" s="25"/>
      <c r="D17" s="25"/>
      <c r="E17" s="22"/>
    </row>
    <row r="18" spans="1:5" ht="15" customHeight="1">
      <c r="A18" s="26">
        <v>302</v>
      </c>
      <c r="B18" s="24" t="s">
        <v>23</v>
      </c>
      <c r="C18" s="25">
        <f>E18</f>
        <v>115.22</v>
      </c>
      <c r="D18" s="25"/>
      <c r="E18" s="22">
        <v>115.22</v>
      </c>
    </row>
    <row r="19" spans="1:5" ht="15" customHeight="1">
      <c r="A19" s="26">
        <v>30201</v>
      </c>
      <c r="B19" s="24" t="s">
        <v>24</v>
      </c>
      <c r="C19" s="25">
        <f aca="true" t="shared" si="1" ref="C19:C34">E19</f>
        <v>10.97</v>
      </c>
      <c r="D19" s="25"/>
      <c r="E19" s="22">
        <v>10.97</v>
      </c>
    </row>
    <row r="20" spans="1:5" ht="15" customHeight="1">
      <c r="A20" s="26">
        <v>30205</v>
      </c>
      <c r="B20" s="24" t="s">
        <v>25</v>
      </c>
      <c r="C20" s="25">
        <f t="shared" si="1"/>
        <v>2.12</v>
      </c>
      <c r="D20" s="25"/>
      <c r="E20" s="22">
        <v>2.12</v>
      </c>
    </row>
    <row r="21" spans="1:5" ht="15" customHeight="1">
      <c r="A21" s="26">
        <v>30206</v>
      </c>
      <c r="B21" s="24" t="s">
        <v>26</v>
      </c>
      <c r="C21" s="25">
        <f t="shared" si="1"/>
        <v>20</v>
      </c>
      <c r="D21" s="25"/>
      <c r="E21" s="22">
        <v>20</v>
      </c>
    </row>
    <row r="22" spans="1:5" ht="15" customHeight="1">
      <c r="A22" s="26">
        <v>30207</v>
      </c>
      <c r="B22" s="24" t="s">
        <v>27</v>
      </c>
      <c r="C22" s="25">
        <f t="shared" si="1"/>
        <v>4.95</v>
      </c>
      <c r="D22" s="25"/>
      <c r="E22" s="22">
        <v>4.95</v>
      </c>
    </row>
    <row r="23" spans="1:5" ht="15" customHeight="1">
      <c r="A23" s="26">
        <v>30208</v>
      </c>
      <c r="B23" s="24" t="s">
        <v>28</v>
      </c>
      <c r="C23" s="25">
        <f t="shared" si="1"/>
        <v>22.89</v>
      </c>
      <c r="D23" s="25"/>
      <c r="E23" s="22">
        <v>22.89</v>
      </c>
    </row>
    <row r="24" spans="1:5" ht="15" customHeight="1">
      <c r="A24" s="26">
        <v>30211</v>
      </c>
      <c r="B24" s="24" t="s">
        <v>29</v>
      </c>
      <c r="C24" s="25">
        <f t="shared" si="1"/>
        <v>1.47</v>
      </c>
      <c r="D24" s="25"/>
      <c r="E24" s="22">
        <v>1.47</v>
      </c>
    </row>
    <row r="25" spans="1:5" ht="15" customHeight="1">
      <c r="A25" s="26">
        <v>30213</v>
      </c>
      <c r="B25" s="24" t="s">
        <v>30</v>
      </c>
      <c r="C25" s="25">
        <f t="shared" si="1"/>
        <v>10.32</v>
      </c>
      <c r="D25" s="25"/>
      <c r="E25" s="22">
        <v>10.32</v>
      </c>
    </row>
    <row r="26" spans="1:5" ht="15" customHeight="1">
      <c r="A26" s="26">
        <v>30216</v>
      </c>
      <c r="B26" s="24" t="s">
        <v>31</v>
      </c>
      <c r="C26" s="25">
        <f t="shared" si="1"/>
        <v>2.03</v>
      </c>
      <c r="D26" s="25"/>
      <c r="E26" s="22">
        <v>2.03</v>
      </c>
    </row>
    <row r="27" spans="1:5" ht="15" customHeight="1">
      <c r="A27" s="26">
        <v>30217</v>
      </c>
      <c r="B27" s="24" t="s">
        <v>32</v>
      </c>
      <c r="C27" s="25">
        <f t="shared" si="1"/>
        <v>0.61</v>
      </c>
      <c r="D27" s="25"/>
      <c r="E27" s="22">
        <v>0.61</v>
      </c>
    </row>
    <row r="28" spans="1:5" ht="15" customHeight="1">
      <c r="A28" s="26">
        <v>30218</v>
      </c>
      <c r="B28" s="24" t="s">
        <v>33</v>
      </c>
      <c r="C28" s="25">
        <f t="shared" si="1"/>
        <v>1.57</v>
      </c>
      <c r="D28" s="25"/>
      <c r="E28" s="22">
        <v>1.57</v>
      </c>
    </row>
    <row r="29" spans="1:5" ht="15" customHeight="1">
      <c r="A29" s="26">
        <v>30226</v>
      </c>
      <c r="B29" s="24" t="s">
        <v>34</v>
      </c>
      <c r="C29" s="25">
        <f t="shared" si="1"/>
        <v>3.33</v>
      </c>
      <c r="D29" s="25"/>
      <c r="E29" s="22">
        <v>3.33</v>
      </c>
    </row>
    <row r="30" spans="1:5" ht="15" customHeight="1">
      <c r="A30" s="26">
        <v>30227</v>
      </c>
      <c r="B30" s="24" t="s">
        <v>35</v>
      </c>
      <c r="C30" s="25">
        <f t="shared" si="1"/>
        <v>14.05</v>
      </c>
      <c r="D30" s="25"/>
      <c r="E30" s="22">
        <v>14.05</v>
      </c>
    </row>
    <row r="31" spans="1:5" ht="15" customHeight="1">
      <c r="A31" s="26">
        <v>30228</v>
      </c>
      <c r="B31" s="24" t="s">
        <v>36</v>
      </c>
      <c r="C31" s="25">
        <f t="shared" si="1"/>
        <v>12.83</v>
      </c>
      <c r="D31" s="25"/>
      <c r="E31" s="22">
        <v>12.83</v>
      </c>
    </row>
    <row r="32" spans="1:5" ht="15" customHeight="1">
      <c r="A32" s="26">
        <v>30229</v>
      </c>
      <c r="B32" s="24" t="s">
        <v>37</v>
      </c>
      <c r="C32" s="25">
        <f t="shared" si="1"/>
        <v>2.09</v>
      </c>
      <c r="D32" s="25"/>
      <c r="E32" s="22">
        <v>2.09</v>
      </c>
    </row>
    <row r="33" spans="1:5" ht="15" customHeight="1">
      <c r="A33" s="26">
        <v>30231</v>
      </c>
      <c r="B33" s="24" t="s">
        <v>38</v>
      </c>
      <c r="C33" s="25">
        <f t="shared" si="1"/>
        <v>5.69</v>
      </c>
      <c r="D33" s="25"/>
      <c r="E33" s="22">
        <v>5.69</v>
      </c>
    </row>
    <row r="34" spans="1:5" ht="15" customHeight="1">
      <c r="A34" s="26">
        <v>30299</v>
      </c>
      <c r="B34" s="24" t="s">
        <v>39</v>
      </c>
      <c r="C34" s="25">
        <f t="shared" si="1"/>
        <v>0.3</v>
      </c>
      <c r="D34" s="25"/>
      <c r="E34" s="22">
        <v>0.3</v>
      </c>
    </row>
    <row r="35" spans="1:5" ht="15" customHeight="1">
      <c r="A35" s="26">
        <v>303</v>
      </c>
      <c r="B35" s="24" t="s">
        <v>40</v>
      </c>
      <c r="C35" s="25">
        <f aca="true" t="shared" si="2" ref="C35:C39">D35</f>
        <v>164.43</v>
      </c>
      <c r="D35" s="27">
        <v>164.43</v>
      </c>
      <c r="E35" s="28"/>
    </row>
    <row r="36" spans="1:5" ht="15" customHeight="1">
      <c r="A36" s="26">
        <v>30305</v>
      </c>
      <c r="B36" s="24" t="s">
        <v>41</v>
      </c>
      <c r="C36" s="25">
        <f t="shared" si="2"/>
        <v>3.24</v>
      </c>
      <c r="D36" s="27">
        <v>3.24</v>
      </c>
      <c r="E36" s="28"/>
    </row>
    <row r="37" spans="1:5" ht="15" customHeight="1">
      <c r="A37" s="26">
        <v>30307</v>
      </c>
      <c r="B37" s="24" t="s">
        <v>42</v>
      </c>
      <c r="C37" s="25">
        <f t="shared" si="2"/>
        <v>74.88</v>
      </c>
      <c r="D37" s="27">
        <v>74.88</v>
      </c>
      <c r="E37" s="28"/>
    </row>
    <row r="38" spans="1:5" ht="15" customHeight="1">
      <c r="A38" s="26">
        <v>30309</v>
      </c>
      <c r="B38" s="24" t="s">
        <v>43</v>
      </c>
      <c r="C38" s="25">
        <f t="shared" si="2"/>
        <v>0.76</v>
      </c>
      <c r="D38" s="27">
        <v>0.76</v>
      </c>
      <c r="E38" s="28"/>
    </row>
    <row r="39" spans="1:5" ht="15" customHeight="1">
      <c r="A39" s="26">
        <v>30311</v>
      </c>
      <c r="B39" s="24" t="s">
        <v>44</v>
      </c>
      <c r="C39" s="25">
        <f t="shared" si="2"/>
        <v>85.55</v>
      </c>
      <c r="D39" s="27">
        <v>85.55</v>
      </c>
      <c r="E39" s="28"/>
    </row>
    <row r="41" spans="1:5" ht="13.5">
      <c r="A41" s="29" t="s">
        <v>45</v>
      </c>
      <c r="B41" s="29"/>
      <c r="C41" s="29"/>
      <c r="D41" s="29"/>
      <c r="E41" s="29"/>
    </row>
  </sheetData>
  <sheetProtection/>
  <mergeCells count="9">
    <mergeCell ref="A4:B4"/>
    <mergeCell ref="A8:B8"/>
    <mergeCell ref="A9:B9"/>
    <mergeCell ref="A41:E41"/>
    <mergeCell ref="A5:A7"/>
    <mergeCell ref="B5:B7"/>
    <mergeCell ref="C4:C7"/>
    <mergeCell ref="D4:D7"/>
    <mergeCell ref="E4:E7"/>
  </mergeCells>
  <printOptions/>
  <pageMargins left="0.7" right="0.7" top="0.75" bottom="0.75" header="0.3" footer="0.3"/>
  <pageSetup fitToHeight="0" fitToWidth="1" horizontalDpi="600" verticalDpi="600" orientation="portrait" paperSize="9" scale="9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深圳市斯尔顿科技有限公司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2016-09-28T03:31:15Z</dcterms:created>
  <dcterms:modified xsi:type="dcterms:W3CDTF">2016-10-13T02:56:33Z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2052-10.1.0.5975</vt:lpwstr>
  </property>
</Properties>
</file>